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AL_2.06.2019\"/>
    </mc:Choice>
  </mc:AlternateContent>
  <xr:revisionPtr revIDLastSave="0" documentId="8_{3A170BB9-B1B9-43F3-884C-10BBF2F0FC0F}" xr6:coauthVersionLast="36" xr6:coauthVersionMax="36" xr10:uidLastSave="{00000000-0000-0000-0000-000000000000}"/>
  <bookViews>
    <workbookView xWindow="0" yWindow="0" windowWidth="28800" windowHeight="11736" xr2:uid="{00000000-000D-0000-FFFF-FFFF00000000}"/>
  </bookViews>
  <sheets>
    <sheet name="BLOK 2A - PAL GODNA STAROŚĆ" sheetId="1" r:id="rId1"/>
    <sheet name="BLOK 2B - PAL ŚRÓDMIEŚCIE" sheetId="5" r:id="rId2"/>
  </sheets>
  <calcPr calcId="191029"/>
</workbook>
</file>

<file path=xl/calcChain.xml><?xml version="1.0" encoding="utf-8"?>
<calcChain xmlns="http://schemas.openxmlformats.org/spreadsheetml/2006/main">
  <c r="E20" i="5" l="1"/>
  <c r="E19" i="5"/>
  <c r="L17" i="1" l="1"/>
  <c r="N17" i="1"/>
</calcChain>
</file>

<file path=xl/sharedStrings.xml><?xml version="1.0" encoding="utf-8"?>
<sst xmlns="http://schemas.openxmlformats.org/spreadsheetml/2006/main" count="142" uniqueCount="78">
  <si>
    <t>Nazwa zajęć</t>
  </si>
  <si>
    <t>SUMA</t>
  </si>
  <si>
    <t>Blok zajeciowy</t>
  </si>
  <si>
    <t>ZAJĘCIA GRUPOWE</t>
  </si>
  <si>
    <t>ZAJĘCIA INDYWIDUALNE</t>
  </si>
  <si>
    <t>100 OSÓB = 10 GRUP x 10 OSÓB</t>
  </si>
  <si>
    <t>ZAJĘCIA INDYWIDULANE</t>
  </si>
  <si>
    <t>2 h</t>
  </si>
  <si>
    <t>Grupa</t>
  </si>
  <si>
    <t>TRENING UMIEJĘTNOŚCI SPOŁECZNYCH</t>
  </si>
  <si>
    <t>TRENING MOTYWACYJNY</t>
  </si>
  <si>
    <t>1 grupa 10 osobowa</t>
  </si>
  <si>
    <t>TRENING KOMUNIKACJI</t>
  </si>
  <si>
    <t>TRENING MOTYWACYJNY I ROZWOJU OSOBISTEGO</t>
  </si>
  <si>
    <t>TRENING PROWADZENIA GOSPODARSTWA DOMOWEGO</t>
  </si>
  <si>
    <t>40 OSÓB = 4 GRUPY x 10 OSÓB</t>
  </si>
  <si>
    <t>Formularz cenowy do  oferty na zorganizowanie i przeprowadzenie zajęć w ramach Aktywnej Integracji projektu PAL Godna Starość</t>
  </si>
  <si>
    <t>Formularz cenowy do  oferty na zorganizowanie i  przeprowadzenie zajęć w ramach Aktywnej Integracji projektu PAL Śródmieście</t>
  </si>
  <si>
    <t>TRENING ORGANIZACJA CZASU WOLNEGO</t>
  </si>
  <si>
    <t>TRENING POCZUCIA WŁASNEJ WARTOŚCI</t>
  </si>
  <si>
    <t>Załącznik nr 1a do SIWZ/oferty/umowy</t>
  </si>
  <si>
    <t>Załącznik nr 1b do SIWZ/oferty/umowy</t>
  </si>
  <si>
    <t>TRENING KOMPETENCJI SPOŁECZNYCH</t>
  </si>
  <si>
    <t xml:space="preserve">Cena netto za godzinę zajęć </t>
  </si>
  <si>
    <t>Razem godzin (4 x 5)</t>
  </si>
  <si>
    <t>Max. czas trwania zajęć grupowych lub indywidulanych (godziny edukacyjne)</t>
  </si>
  <si>
    <t>Dla każdego uczestnika biorącego udział w zajęciach grupowych, jako rozwinięcie kwestii z zajęć grupowych (MAX 60)</t>
  </si>
  <si>
    <t>VAT cen za godzinę zajęć</t>
  </si>
  <si>
    <t>TRENING DOT.MOTYWACJI</t>
  </si>
  <si>
    <t>TRENING ROZWOJU OSOBISTEGO</t>
  </si>
  <si>
    <t>TRENING Z DORADCĄ ZAWODOWYM</t>
  </si>
  <si>
    <t>TRENING AKTYWNOŚĆ  W KAŻDYM WIEKU</t>
  </si>
  <si>
    <t>TRENING ORGANIZACJI CZASU WOLNEGO</t>
  </si>
  <si>
    <t>TRENING AKTYWNOŚCI SPOŁECZNEJ</t>
  </si>
  <si>
    <t>TRENING METODY ZARZĄDZANIA PRODUKTYWNOSCIĄ CZASU WOLNEGO</t>
  </si>
  <si>
    <t xml:space="preserve">4 h </t>
  </si>
  <si>
    <t>Dla każdego uczestnika biorącego udział w zajęciach grupowych, jako rozwinięcie kwestii z zajęć grupowych  40 osób</t>
  </si>
  <si>
    <t>Razem godzin (3 x 4)</t>
  </si>
  <si>
    <t>Cena brutto za warsztat dla 1 grupy  (4 x 8)</t>
  </si>
  <si>
    <r>
      <t xml:space="preserve">Cena brutto za  wszystkie grupy  </t>
    </r>
    <r>
      <rPr>
        <sz val="10"/>
        <rFont val="Calibri"/>
        <family val="2"/>
        <charset val="238"/>
        <scheme val="minor"/>
      </rPr>
      <t>(5x 8)</t>
    </r>
  </si>
  <si>
    <t>=</t>
  </si>
  <si>
    <t>6 h (na każdą grupę)</t>
  </si>
  <si>
    <t>TRENING COACHING</t>
  </si>
  <si>
    <t>TRENING AUTOPREZENTACJI</t>
  </si>
  <si>
    <t>TRENING Z BROKEREM EDUKACYJNYM/ DORADCĄ ZAWODOWYM</t>
  </si>
  <si>
    <t>TRENING Z PSYCHOLOGIEM</t>
  </si>
  <si>
    <t>Max. ilość osób objęta wsparciem</t>
  </si>
  <si>
    <t>12 (na każdą grupę)</t>
  </si>
  <si>
    <t>2 spotkania x 6 h ( na każdą grupę)</t>
  </si>
  <si>
    <t>Cena brutto za godzinę zajęć  (6 + 7)</t>
  </si>
  <si>
    <t>TRENING RADZENIE SOBIE Z SYTUACJAMI TRUDNYMI I KONFLIKTOWYMI</t>
  </si>
  <si>
    <t>4 h x 3  spotkania= 12 h ( na każdą grupę)</t>
  </si>
  <si>
    <t>BLOK SENIORZY - 2A.2</t>
  </si>
  <si>
    <t>BLOK OSOBY BEZROBOTNE/UCZNIOWIE - 2.A.3</t>
  </si>
  <si>
    <t>BLOK MŁODZIEŻ - 2A.1</t>
  </si>
  <si>
    <t>BLOK 2.B.1</t>
  </si>
  <si>
    <t>BLOK 2.B.2</t>
  </si>
  <si>
    <t>BLOK 2.B.3</t>
  </si>
  <si>
    <t>BLOK 2.B.4</t>
  </si>
  <si>
    <t>2 h X 100 osób</t>
  </si>
  <si>
    <t>4 h X 100 osób</t>
  </si>
  <si>
    <t>4 h ( na każdą grupę)             x 6 grup</t>
  </si>
  <si>
    <t xml:space="preserve">4 h ( na każdą grupę)       x 6 grup </t>
  </si>
  <si>
    <t xml:space="preserve">4 h ( na każdą grupę)        x 6 grup </t>
  </si>
  <si>
    <t>100 osób</t>
  </si>
  <si>
    <t>60 osób</t>
  </si>
  <si>
    <t xml:space="preserve"> 60 osób (6 gr. X 10 osób)</t>
  </si>
  <si>
    <t>4 h x 60 osób</t>
  </si>
  <si>
    <t>2 h x 60 osób</t>
  </si>
  <si>
    <t>10 osób</t>
  </si>
  <si>
    <t>6 h x 4 grupy</t>
  </si>
  <si>
    <t>2 h x 10 osób</t>
  </si>
  <si>
    <t>4 h x 40 osób</t>
  </si>
  <si>
    <t>40 osób</t>
  </si>
  <si>
    <t xml:space="preserve">  60 osób (6 gr. X 10 osób)</t>
  </si>
  <si>
    <t>4 h x 100 osób</t>
  </si>
  <si>
    <t xml:space="preserve">2 h x 60 </t>
  </si>
  <si>
    <t xml:space="preserve"> 40 osób (4 gr. x 10 osób)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</si>
</sst>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2" xfId="0" applyBorder="1"/>
    <xf numFmtId="0" fontId="0" fillId="0" borderId="2" xfId="0" applyBorder="1"/>
    <xf numFmtId="0" fontId="0" fillId="0" borderId="14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textRotation="90" wrapText="1"/>
    </xf>
    <xf numFmtId="0" fontId="7" fillId="3" borderId="12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7" fillId="3" borderId="28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/>
    <xf numFmtId="0" fontId="9" fillId="3" borderId="7" xfId="0" applyFont="1" applyFill="1" applyBorder="1" applyAlignment="1"/>
    <xf numFmtId="0" fontId="10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7" fillId="3" borderId="28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/>
    <xf numFmtId="0" fontId="9" fillId="3" borderId="27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29</xdr:row>
      <xdr:rowOff>152400</xdr:rowOff>
    </xdr:from>
    <xdr:to>
      <xdr:col>9</xdr:col>
      <xdr:colOff>310689</xdr:colOff>
      <xdr:row>34</xdr:row>
      <xdr:rowOff>95252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21097875"/>
          <a:ext cx="7134225" cy="7524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1476623</xdr:colOff>
      <xdr:row>39</xdr:row>
      <xdr:rowOff>13003</xdr:rowOff>
    </xdr:from>
    <xdr:to>
      <xdr:col>8</xdr:col>
      <xdr:colOff>454217</xdr:colOff>
      <xdr:row>43</xdr:row>
      <xdr:rowOff>41580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8427" y="13662742"/>
          <a:ext cx="7077986" cy="75744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topLeftCell="A17" zoomScale="110" zoomScaleNormal="110" workbookViewId="0">
      <selection activeCell="C24" sqref="C24"/>
    </sheetView>
  </sheetViews>
  <sheetFormatPr defaultColWidth="9" defaultRowHeight="13.8"/>
  <cols>
    <col min="1" max="1" width="3.8984375" style="2" customWidth="1"/>
    <col min="2" max="2" width="19.59765625" style="2" customWidth="1"/>
    <col min="3" max="3" width="21.3984375" style="2" customWidth="1"/>
    <col min="4" max="4" width="14.59765625" style="2" customWidth="1"/>
    <col min="5" max="5" width="10.59765625" style="1" customWidth="1"/>
    <col min="6" max="6" width="7.3984375" style="1" customWidth="1"/>
    <col min="7" max="8" width="9" style="1"/>
    <col min="9" max="9" width="9.19921875" style="1" customWidth="1"/>
    <col min="10" max="10" width="10.19921875" style="1" customWidth="1"/>
    <col min="11" max="12" width="9" style="1"/>
    <col min="13" max="13" width="1.5" style="1" customWidth="1"/>
    <col min="14" max="16384" width="9" style="1"/>
  </cols>
  <sheetData>
    <row r="1" spans="1:12" ht="15" customHeight="1">
      <c r="C1" s="68" t="s">
        <v>20</v>
      </c>
      <c r="D1" s="68"/>
      <c r="E1" s="68"/>
      <c r="F1" s="68"/>
      <c r="G1" s="68"/>
      <c r="H1" s="68"/>
      <c r="I1" s="68"/>
      <c r="J1" s="68"/>
    </row>
    <row r="3" spans="1:12" ht="26.25" customHeight="1">
      <c r="A3" s="65" t="s">
        <v>16</v>
      </c>
      <c r="B3" s="66"/>
      <c r="C3" s="66"/>
      <c r="D3" s="66"/>
      <c r="E3" s="66"/>
      <c r="F3" s="66"/>
      <c r="G3" s="66"/>
      <c r="H3" s="67"/>
      <c r="I3" s="67"/>
      <c r="J3" s="67"/>
    </row>
    <row r="4" spans="1:12" ht="26.25" customHeight="1">
      <c r="A4" s="11"/>
      <c r="B4" s="12"/>
      <c r="C4" s="12"/>
      <c r="D4" s="12"/>
      <c r="E4" s="12"/>
      <c r="F4" s="12"/>
      <c r="G4" s="12"/>
      <c r="H4" s="12"/>
    </row>
    <row r="5" spans="1:12" ht="87" customHeight="1" thickBot="1">
      <c r="A5" s="9" t="s">
        <v>2</v>
      </c>
      <c r="B5" s="7" t="s">
        <v>0</v>
      </c>
      <c r="C5" s="7" t="s">
        <v>46</v>
      </c>
      <c r="D5" s="7" t="s">
        <v>25</v>
      </c>
      <c r="E5" s="29" t="s">
        <v>37</v>
      </c>
      <c r="F5" s="7" t="s">
        <v>23</v>
      </c>
      <c r="G5" s="22" t="s">
        <v>27</v>
      </c>
      <c r="H5" s="25" t="s">
        <v>49</v>
      </c>
      <c r="I5" s="29" t="s">
        <v>38</v>
      </c>
      <c r="J5" s="18" t="s">
        <v>39</v>
      </c>
      <c r="L5" s="1" t="s">
        <v>40</v>
      </c>
    </row>
    <row r="6" spans="1:12" s="2" customFormat="1" ht="14.4" thickBo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31">
        <v>7</v>
      </c>
      <c r="H6" s="46">
        <v>8</v>
      </c>
      <c r="I6" s="45">
        <v>9</v>
      </c>
      <c r="J6" s="6">
        <v>10</v>
      </c>
    </row>
    <row r="7" spans="1:12" ht="30" customHeight="1">
      <c r="A7" s="78" t="s">
        <v>54</v>
      </c>
      <c r="B7" s="69" t="s">
        <v>3</v>
      </c>
      <c r="C7" s="70"/>
      <c r="D7" s="70"/>
      <c r="E7" s="71"/>
      <c r="F7" s="71"/>
      <c r="G7" s="71"/>
      <c r="H7" s="71"/>
      <c r="I7" s="71"/>
      <c r="J7" s="72"/>
    </row>
    <row r="8" spans="1:12" ht="48.75" customHeight="1">
      <c r="A8" s="78"/>
      <c r="B8" s="61" t="s">
        <v>12</v>
      </c>
      <c r="C8" s="96" t="s">
        <v>5</v>
      </c>
      <c r="D8" s="19" t="s">
        <v>41</v>
      </c>
      <c r="E8" s="21">
        <v>60</v>
      </c>
      <c r="F8" s="21"/>
      <c r="G8" s="21"/>
      <c r="H8" s="27"/>
      <c r="I8" s="21"/>
      <c r="J8" s="3"/>
    </row>
    <row r="9" spans="1:12" ht="39.75" customHeight="1">
      <c r="A9" s="78"/>
      <c r="B9" s="62" t="s">
        <v>28</v>
      </c>
      <c r="C9" s="96"/>
      <c r="D9" s="50" t="s">
        <v>41</v>
      </c>
      <c r="E9" s="21">
        <v>60</v>
      </c>
      <c r="F9" s="21"/>
      <c r="G9" s="21"/>
      <c r="H9" s="27"/>
      <c r="I9" s="21"/>
      <c r="J9" s="3"/>
    </row>
    <row r="10" spans="1:12" ht="51" customHeight="1" thickBot="1">
      <c r="A10" s="78"/>
      <c r="B10" s="63" t="s">
        <v>29</v>
      </c>
      <c r="C10" s="96"/>
      <c r="D10" s="50" t="s">
        <v>41</v>
      </c>
      <c r="E10" s="22">
        <v>60</v>
      </c>
      <c r="F10" s="22"/>
      <c r="G10" s="22"/>
      <c r="H10" s="28"/>
      <c r="I10" s="22"/>
      <c r="J10" s="10"/>
    </row>
    <row r="11" spans="1:12" ht="36.75" customHeight="1" thickBot="1">
      <c r="A11" s="79"/>
      <c r="B11" s="73" t="s">
        <v>4</v>
      </c>
      <c r="C11" s="74"/>
      <c r="D11" s="75"/>
      <c r="E11" s="76"/>
      <c r="F11" s="76"/>
      <c r="G11" s="76"/>
      <c r="H11" s="76"/>
      <c r="I11" s="76"/>
      <c r="J11" s="77"/>
    </row>
    <row r="12" spans="1:12" ht="54.6" customHeight="1">
      <c r="A12" s="78"/>
      <c r="B12" s="34" t="s">
        <v>19</v>
      </c>
      <c r="C12" s="33" t="s">
        <v>64</v>
      </c>
      <c r="D12" s="20" t="s">
        <v>75</v>
      </c>
      <c r="E12" s="20">
        <v>400</v>
      </c>
      <c r="F12" s="20"/>
      <c r="G12" s="20"/>
      <c r="H12" s="20"/>
      <c r="I12" s="3"/>
      <c r="J12" s="3"/>
    </row>
    <row r="13" spans="1:12" ht="48" customHeight="1">
      <c r="A13" s="78"/>
      <c r="B13" s="8" t="s">
        <v>9</v>
      </c>
      <c r="C13" s="19" t="s">
        <v>64</v>
      </c>
      <c r="D13" s="19" t="s">
        <v>75</v>
      </c>
      <c r="E13" s="20">
        <v>400</v>
      </c>
      <c r="F13" s="20"/>
      <c r="G13" s="20"/>
      <c r="H13" s="20"/>
      <c r="I13" s="3"/>
      <c r="J13" s="3"/>
    </row>
    <row r="14" spans="1:12" ht="44.25" customHeight="1">
      <c r="A14" s="78"/>
      <c r="B14" s="8" t="s">
        <v>30</v>
      </c>
      <c r="C14" s="8" t="s">
        <v>73</v>
      </c>
      <c r="D14" s="20" t="s">
        <v>72</v>
      </c>
      <c r="E14" s="20">
        <v>160</v>
      </c>
      <c r="F14" s="20"/>
      <c r="G14" s="20"/>
      <c r="H14" s="20"/>
      <c r="I14" s="3"/>
      <c r="J14" s="3"/>
    </row>
    <row r="15" spans="1:12" ht="46.5" customHeight="1" thickBot="1">
      <c r="A15" s="80"/>
      <c r="B15" s="18" t="s">
        <v>33</v>
      </c>
      <c r="C15" s="18" t="s">
        <v>65</v>
      </c>
      <c r="D15" s="18" t="s">
        <v>67</v>
      </c>
      <c r="E15" s="18">
        <v>240</v>
      </c>
      <c r="F15" s="18"/>
      <c r="G15" s="18"/>
      <c r="H15" s="25"/>
      <c r="I15" s="10"/>
      <c r="J15" s="10"/>
    </row>
    <row r="16" spans="1:12" ht="30.75" customHeight="1" thickBot="1">
      <c r="A16" s="95" t="s">
        <v>52</v>
      </c>
      <c r="B16" s="83" t="s">
        <v>3</v>
      </c>
      <c r="C16" s="84"/>
      <c r="D16" s="84"/>
      <c r="E16" s="85"/>
      <c r="F16" s="85"/>
      <c r="G16" s="85"/>
      <c r="H16" s="85"/>
      <c r="I16" s="85"/>
      <c r="J16" s="86"/>
    </row>
    <row r="17" spans="1:14" ht="69.75" customHeight="1">
      <c r="A17" s="78"/>
      <c r="B17" s="19" t="s">
        <v>32</v>
      </c>
      <c r="C17" s="19" t="s">
        <v>66</v>
      </c>
      <c r="D17" s="19" t="s">
        <v>47</v>
      </c>
      <c r="E17" s="19">
        <v>72</v>
      </c>
      <c r="F17" s="19"/>
      <c r="G17" s="19"/>
      <c r="H17" s="26"/>
      <c r="I17" s="19"/>
      <c r="J17" s="32"/>
      <c r="L17" s="1">
        <f>6*12</f>
        <v>72</v>
      </c>
      <c r="N17" s="1">
        <f>30*12</f>
        <v>360</v>
      </c>
    </row>
    <row r="18" spans="1:14" ht="70.5" customHeight="1" thickBot="1">
      <c r="A18" s="78"/>
      <c r="B18" s="18" t="s">
        <v>31</v>
      </c>
      <c r="C18" s="18" t="s">
        <v>74</v>
      </c>
      <c r="D18" s="50" t="s">
        <v>47</v>
      </c>
      <c r="E18" s="41">
        <v>72</v>
      </c>
      <c r="F18" s="18"/>
      <c r="G18" s="18"/>
      <c r="H18" s="25"/>
      <c r="I18" s="18"/>
      <c r="J18" s="10"/>
    </row>
    <row r="19" spans="1:14" ht="33" customHeight="1" thickBot="1">
      <c r="A19" s="79"/>
      <c r="B19" s="73" t="s">
        <v>6</v>
      </c>
      <c r="C19" s="74"/>
      <c r="D19" s="75"/>
      <c r="E19" s="76"/>
      <c r="F19" s="76"/>
      <c r="G19" s="76"/>
      <c r="H19" s="76"/>
      <c r="I19" s="76"/>
      <c r="J19" s="77"/>
    </row>
    <row r="20" spans="1:14" ht="81.75" customHeight="1">
      <c r="A20" s="78"/>
      <c r="B20" s="19" t="s">
        <v>32</v>
      </c>
      <c r="C20" s="81" t="s">
        <v>26</v>
      </c>
      <c r="D20" s="20" t="s">
        <v>76</v>
      </c>
      <c r="E20" s="20">
        <v>120</v>
      </c>
      <c r="F20" s="20"/>
      <c r="G20" s="20"/>
      <c r="H20" s="20"/>
      <c r="I20" s="20"/>
      <c r="J20" s="3"/>
    </row>
    <row r="21" spans="1:14" ht="117" customHeight="1" thickBot="1">
      <c r="A21" s="78"/>
      <c r="B21" s="17" t="s">
        <v>31</v>
      </c>
      <c r="C21" s="82"/>
      <c r="D21" s="18" t="s">
        <v>76</v>
      </c>
      <c r="E21" s="20">
        <v>120</v>
      </c>
      <c r="F21" s="18"/>
      <c r="G21" s="18"/>
      <c r="H21" s="25"/>
      <c r="I21" s="18"/>
      <c r="J21" s="10"/>
    </row>
    <row r="22" spans="1:14" ht="27" customHeight="1" thickBot="1">
      <c r="A22" s="91" t="s">
        <v>53</v>
      </c>
      <c r="B22" s="73" t="s">
        <v>3</v>
      </c>
      <c r="C22" s="87"/>
      <c r="D22" s="87"/>
      <c r="E22" s="88"/>
      <c r="F22" s="88"/>
      <c r="G22" s="88"/>
      <c r="H22" s="88"/>
      <c r="I22" s="88"/>
      <c r="J22" s="89"/>
    </row>
    <row r="23" spans="1:14" ht="73.5" customHeight="1">
      <c r="A23" s="92"/>
      <c r="B23" s="19" t="s">
        <v>34</v>
      </c>
      <c r="C23" s="19" t="s">
        <v>77</v>
      </c>
      <c r="D23" s="19" t="s">
        <v>48</v>
      </c>
      <c r="E23" s="19">
        <v>48</v>
      </c>
      <c r="F23" s="19"/>
      <c r="G23" s="19"/>
      <c r="H23" s="26"/>
      <c r="I23" s="19"/>
      <c r="J23" s="19"/>
    </row>
    <row r="24" spans="1:14" ht="73.5" customHeight="1" thickBot="1">
      <c r="A24" s="92"/>
      <c r="B24" s="57" t="s">
        <v>50</v>
      </c>
      <c r="C24" s="64" t="s">
        <v>77</v>
      </c>
      <c r="D24" s="50" t="s">
        <v>48</v>
      </c>
      <c r="E24" s="41">
        <v>48</v>
      </c>
      <c r="F24" s="18"/>
      <c r="G24" s="18"/>
      <c r="H24" s="25"/>
      <c r="I24" s="18"/>
      <c r="J24" s="18"/>
    </row>
    <row r="25" spans="1:14" ht="30.75" customHeight="1" thickBot="1">
      <c r="A25" s="93"/>
      <c r="B25" s="73" t="s">
        <v>6</v>
      </c>
      <c r="C25" s="74"/>
      <c r="D25" s="74"/>
      <c r="E25" s="88"/>
      <c r="F25" s="88"/>
      <c r="G25" s="88"/>
      <c r="H25" s="88"/>
      <c r="I25" s="88"/>
      <c r="J25" s="89"/>
    </row>
    <row r="26" spans="1:14" ht="74.25" customHeight="1">
      <c r="A26" s="92"/>
      <c r="B26" s="19" t="s">
        <v>34</v>
      </c>
      <c r="C26" s="81" t="s">
        <v>36</v>
      </c>
      <c r="D26" s="19" t="s">
        <v>7</v>
      </c>
      <c r="E26" s="19">
        <v>80</v>
      </c>
      <c r="F26" s="19"/>
      <c r="G26" s="19"/>
      <c r="H26" s="26"/>
      <c r="I26" s="19"/>
      <c r="J26" s="19"/>
    </row>
    <row r="27" spans="1:14" ht="87.75" customHeight="1">
      <c r="A27" s="94"/>
      <c r="B27" s="58" t="s">
        <v>50</v>
      </c>
      <c r="C27" s="82"/>
      <c r="D27" s="57" t="s">
        <v>7</v>
      </c>
      <c r="E27" s="57">
        <v>80</v>
      </c>
      <c r="F27" s="57"/>
      <c r="G27" s="57"/>
      <c r="H27" s="57"/>
      <c r="I27" s="57"/>
      <c r="J27" s="57"/>
    </row>
    <row r="28" spans="1:14" ht="15" customHeight="1">
      <c r="A28" s="90" t="s">
        <v>1</v>
      </c>
      <c r="B28" s="90"/>
      <c r="C28" s="90"/>
      <c r="D28" s="90"/>
      <c r="E28" s="90"/>
      <c r="F28" s="90"/>
      <c r="G28" s="90"/>
      <c r="H28" s="90"/>
      <c r="I28" s="90"/>
      <c r="J28" s="60"/>
    </row>
  </sheetData>
  <mergeCells count="15">
    <mergeCell ref="A28:I28"/>
    <mergeCell ref="A22:A27"/>
    <mergeCell ref="A16:A21"/>
    <mergeCell ref="C8:C10"/>
    <mergeCell ref="C20:C21"/>
    <mergeCell ref="C26:C27"/>
    <mergeCell ref="B16:J16"/>
    <mergeCell ref="B19:J19"/>
    <mergeCell ref="B22:J22"/>
    <mergeCell ref="B25:J25"/>
    <mergeCell ref="A3:J3"/>
    <mergeCell ref="C1:J1"/>
    <mergeCell ref="B7:J7"/>
    <mergeCell ref="B11:J11"/>
    <mergeCell ref="A7:A15"/>
  </mergeCells>
  <pageMargins left="0.25" right="0.25" top="0.75" bottom="0.75" header="0.3" footer="0.3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opLeftCell="A28" zoomScaleNormal="100" workbookViewId="0">
      <selection sqref="A1:J38"/>
    </sheetView>
  </sheetViews>
  <sheetFormatPr defaultRowHeight="13.8"/>
  <cols>
    <col min="1" max="1" width="6.8984375" customWidth="1"/>
    <col min="2" max="2" width="28.3984375" customWidth="1"/>
    <col min="3" max="3" width="22" customWidth="1"/>
    <col min="4" max="4" width="16" customWidth="1"/>
    <col min="5" max="5" width="11.19921875" customWidth="1"/>
    <col min="6" max="6" width="10.59765625" customWidth="1"/>
    <col min="7" max="7" width="8.59765625" customWidth="1"/>
    <col min="8" max="8" width="9.5" customWidth="1"/>
    <col min="9" max="9" width="12.19921875" customWidth="1"/>
    <col min="10" max="10" width="12.09765625" customWidth="1"/>
  </cols>
  <sheetData>
    <row r="1" spans="1:10" ht="15.75" customHeight="1">
      <c r="C1" s="68" t="s">
        <v>21</v>
      </c>
      <c r="D1" s="68"/>
      <c r="E1" s="68"/>
      <c r="F1" s="68"/>
      <c r="G1" s="68"/>
      <c r="H1" s="68"/>
      <c r="I1" s="68"/>
      <c r="J1" s="68"/>
    </row>
    <row r="3" spans="1:10" ht="16.2" customHeight="1">
      <c r="A3" s="65" t="s">
        <v>17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.6">
      <c r="A4" s="11"/>
      <c r="B4" s="12"/>
      <c r="C4" s="12"/>
      <c r="D4" s="12"/>
      <c r="E4" s="12"/>
      <c r="F4" s="12"/>
      <c r="G4" s="12"/>
      <c r="H4" s="12"/>
    </row>
    <row r="5" spans="1:10" ht="69.75" customHeight="1" thickBot="1">
      <c r="A5" s="9" t="s">
        <v>8</v>
      </c>
      <c r="B5" s="7" t="s">
        <v>0</v>
      </c>
      <c r="C5" s="7" t="s">
        <v>46</v>
      </c>
      <c r="D5" s="57" t="s">
        <v>25</v>
      </c>
      <c r="E5" s="23" t="s">
        <v>24</v>
      </c>
      <c r="F5" s="18" t="s">
        <v>23</v>
      </c>
      <c r="G5" s="53" t="s">
        <v>27</v>
      </c>
      <c r="H5" s="57" t="s">
        <v>49</v>
      </c>
      <c r="I5" s="29" t="s">
        <v>38</v>
      </c>
      <c r="J5" s="57" t="s">
        <v>39</v>
      </c>
    </row>
    <row r="6" spans="1:10" ht="15" thickBot="1">
      <c r="A6" s="4">
        <v>1</v>
      </c>
      <c r="B6" s="5">
        <v>2</v>
      </c>
      <c r="C6" s="5">
        <v>3</v>
      </c>
      <c r="D6" s="30">
        <v>4</v>
      </c>
      <c r="E6" s="4">
        <v>5</v>
      </c>
      <c r="F6" s="30">
        <v>6</v>
      </c>
      <c r="G6" s="47">
        <v>7</v>
      </c>
      <c r="H6" s="5">
        <v>8</v>
      </c>
      <c r="I6" s="48">
        <v>9</v>
      </c>
      <c r="J6" s="49">
        <v>10</v>
      </c>
    </row>
    <row r="7" spans="1:10" ht="15.6" customHeight="1" thickBot="1">
      <c r="A7" s="109" t="s">
        <v>55</v>
      </c>
      <c r="B7" s="97" t="s">
        <v>3</v>
      </c>
      <c r="C7" s="98"/>
      <c r="D7" s="98"/>
      <c r="E7" s="99"/>
      <c r="F7" s="99"/>
      <c r="G7" s="100"/>
      <c r="H7" s="100"/>
      <c r="I7" s="100"/>
      <c r="J7" s="101"/>
    </row>
    <row r="8" spans="1:10" ht="39.6" customHeight="1">
      <c r="A8" s="78"/>
      <c r="B8" s="19" t="s">
        <v>12</v>
      </c>
      <c r="C8" s="96" t="s">
        <v>5</v>
      </c>
      <c r="D8" s="50" t="s">
        <v>51</v>
      </c>
      <c r="E8" s="39">
        <v>120</v>
      </c>
      <c r="F8" s="35"/>
      <c r="G8" s="36"/>
      <c r="H8" s="36"/>
      <c r="I8" s="35"/>
      <c r="J8" s="35"/>
    </row>
    <row r="9" spans="1:10" ht="43.2" customHeight="1">
      <c r="A9" s="78"/>
      <c r="B9" s="20" t="s">
        <v>18</v>
      </c>
      <c r="C9" s="96"/>
      <c r="D9" s="50" t="s">
        <v>51</v>
      </c>
      <c r="E9" s="24">
        <v>120</v>
      </c>
      <c r="F9" s="13"/>
      <c r="G9" s="37"/>
      <c r="H9" s="37"/>
      <c r="I9" s="13"/>
      <c r="J9" s="13"/>
    </row>
    <row r="10" spans="1:10" ht="33.6" customHeight="1" thickBot="1">
      <c r="A10" s="78"/>
      <c r="B10" s="53" t="s">
        <v>9</v>
      </c>
      <c r="C10" s="96"/>
      <c r="D10" s="50" t="s">
        <v>51</v>
      </c>
      <c r="E10" s="15">
        <v>120</v>
      </c>
      <c r="F10" s="16"/>
      <c r="G10" s="38"/>
      <c r="H10" s="38"/>
      <c r="I10" s="16"/>
      <c r="J10" s="16"/>
    </row>
    <row r="11" spans="1:10" ht="15.6" customHeight="1" thickBot="1">
      <c r="A11" s="79"/>
      <c r="B11" s="102" t="s">
        <v>4</v>
      </c>
      <c r="C11" s="98"/>
      <c r="D11" s="98"/>
      <c r="E11" s="103"/>
      <c r="F11" s="103"/>
      <c r="G11" s="103"/>
      <c r="H11" s="103"/>
      <c r="I11" s="103"/>
      <c r="J11" s="104"/>
    </row>
    <row r="12" spans="1:10" ht="43.95" customHeight="1">
      <c r="A12" s="78"/>
      <c r="B12" s="19" t="s">
        <v>19</v>
      </c>
      <c r="C12" s="19" t="s">
        <v>64</v>
      </c>
      <c r="D12" s="19" t="s">
        <v>60</v>
      </c>
      <c r="E12" s="54">
        <v>400</v>
      </c>
      <c r="F12" s="35"/>
      <c r="G12" s="36"/>
      <c r="H12" s="36"/>
      <c r="I12" s="35"/>
      <c r="J12" s="35"/>
    </row>
    <row r="13" spans="1:10" ht="27.75" customHeight="1" thickBot="1">
      <c r="A13" s="78"/>
      <c r="B13" s="18" t="s">
        <v>42</v>
      </c>
      <c r="C13" s="18" t="s">
        <v>64</v>
      </c>
      <c r="D13" s="18" t="s">
        <v>59</v>
      </c>
      <c r="E13" s="55">
        <v>200</v>
      </c>
      <c r="F13" s="16"/>
      <c r="G13" s="38"/>
      <c r="H13" s="38"/>
      <c r="I13" s="16"/>
      <c r="J13" s="16"/>
    </row>
    <row r="14" spans="1:10" ht="16.2" thickBot="1">
      <c r="A14" s="95" t="s">
        <v>56</v>
      </c>
      <c r="B14" s="102" t="s">
        <v>3</v>
      </c>
      <c r="C14" s="98"/>
      <c r="D14" s="98"/>
      <c r="E14" s="103"/>
      <c r="F14" s="103"/>
      <c r="G14" s="103"/>
      <c r="H14" s="103"/>
      <c r="I14" s="103"/>
      <c r="J14" s="104"/>
    </row>
    <row r="15" spans="1:10" ht="52.2" customHeight="1">
      <c r="A15" s="78"/>
      <c r="B15" s="19" t="s">
        <v>12</v>
      </c>
      <c r="C15" s="96" t="s">
        <v>66</v>
      </c>
      <c r="D15" s="19" t="s">
        <v>61</v>
      </c>
      <c r="E15" s="42">
        <v>24</v>
      </c>
      <c r="F15" s="35"/>
      <c r="G15" s="35"/>
      <c r="H15" s="35"/>
      <c r="I15" s="35"/>
      <c r="J15" s="35"/>
    </row>
    <row r="16" spans="1:10" ht="33" customHeight="1">
      <c r="A16" s="78"/>
      <c r="B16" s="52" t="s">
        <v>10</v>
      </c>
      <c r="C16" s="96"/>
      <c r="D16" s="56" t="s">
        <v>63</v>
      </c>
      <c r="E16" s="43">
        <v>24</v>
      </c>
      <c r="F16" s="13"/>
      <c r="G16" s="13"/>
      <c r="H16" s="13"/>
      <c r="I16" s="13"/>
      <c r="J16" s="13"/>
    </row>
    <row r="17" spans="1:10" ht="42" customHeight="1" thickBot="1">
      <c r="A17" s="78"/>
      <c r="B17" s="18" t="s">
        <v>29</v>
      </c>
      <c r="C17" s="96"/>
      <c r="D17" s="56" t="s">
        <v>62</v>
      </c>
      <c r="E17" s="44">
        <v>24</v>
      </c>
      <c r="F17" s="16"/>
      <c r="G17" s="16"/>
      <c r="H17" s="16"/>
      <c r="I17" s="16"/>
      <c r="J17" s="16"/>
    </row>
    <row r="18" spans="1:10" ht="16.2" thickBot="1">
      <c r="A18" s="79"/>
      <c r="B18" s="102" t="s">
        <v>4</v>
      </c>
      <c r="C18" s="98"/>
      <c r="D18" s="98"/>
      <c r="E18" s="103"/>
      <c r="F18" s="103"/>
      <c r="G18" s="103"/>
      <c r="H18" s="103"/>
      <c r="I18" s="103"/>
      <c r="J18" s="104"/>
    </row>
    <row r="19" spans="1:10" ht="61.95" customHeight="1">
      <c r="A19" s="78"/>
      <c r="B19" s="19" t="s">
        <v>19</v>
      </c>
      <c r="C19" s="19" t="s">
        <v>65</v>
      </c>
      <c r="D19" s="19" t="s">
        <v>67</v>
      </c>
      <c r="E19" s="42">
        <f>60*4</f>
        <v>240</v>
      </c>
      <c r="F19" s="35"/>
      <c r="G19" s="35"/>
      <c r="H19" s="35"/>
      <c r="I19" s="35"/>
      <c r="J19" s="35"/>
    </row>
    <row r="20" spans="1:10" ht="26.25" customHeight="1" thickBot="1">
      <c r="A20" s="78"/>
      <c r="B20" s="51" t="s">
        <v>42</v>
      </c>
      <c r="C20" s="18" t="s">
        <v>65</v>
      </c>
      <c r="D20" s="7" t="s">
        <v>68</v>
      </c>
      <c r="E20" s="44">
        <f>60*2</f>
        <v>120</v>
      </c>
      <c r="F20" s="16"/>
      <c r="G20" s="16"/>
      <c r="H20" s="16"/>
      <c r="I20" s="16"/>
      <c r="J20" s="16"/>
    </row>
    <row r="21" spans="1:10" ht="14.4" thickBot="1">
      <c r="A21" s="91" t="s">
        <v>57</v>
      </c>
      <c r="B21" s="102" t="s">
        <v>3</v>
      </c>
      <c r="C21" s="105"/>
      <c r="D21" s="105"/>
      <c r="E21" s="103"/>
      <c r="F21" s="103"/>
      <c r="G21" s="103"/>
      <c r="H21" s="103"/>
      <c r="I21" s="103"/>
      <c r="J21" s="104"/>
    </row>
    <row r="22" spans="1:10" ht="30.6" customHeight="1">
      <c r="A22" s="92"/>
      <c r="B22" s="51" t="s">
        <v>29</v>
      </c>
      <c r="C22" s="96" t="s">
        <v>11</v>
      </c>
      <c r="D22" s="19" t="s">
        <v>35</v>
      </c>
      <c r="E22" s="54">
        <v>4</v>
      </c>
      <c r="F22" s="35"/>
      <c r="G22" s="35"/>
      <c r="H22" s="35"/>
      <c r="I22" s="35"/>
      <c r="J22" s="35"/>
    </row>
    <row r="23" spans="1:10" ht="29.4" customHeight="1">
      <c r="A23" s="92"/>
      <c r="B23" s="52" t="s">
        <v>9</v>
      </c>
      <c r="C23" s="96"/>
      <c r="D23" s="8" t="s">
        <v>35</v>
      </c>
      <c r="E23" s="43">
        <v>4</v>
      </c>
      <c r="F23" s="13"/>
      <c r="G23" s="13"/>
      <c r="H23" s="13"/>
      <c r="I23" s="13"/>
      <c r="J23" s="13"/>
    </row>
    <row r="24" spans="1:10" ht="25.5" customHeight="1" thickBot="1">
      <c r="A24" s="92"/>
      <c r="B24" s="53" t="s">
        <v>43</v>
      </c>
      <c r="C24" s="96"/>
      <c r="D24" s="18" t="s">
        <v>35</v>
      </c>
      <c r="E24" s="55">
        <v>4</v>
      </c>
      <c r="F24" s="16"/>
      <c r="G24" s="16"/>
      <c r="H24" s="16"/>
      <c r="I24" s="16"/>
      <c r="J24" s="16"/>
    </row>
    <row r="25" spans="1:10" ht="16.2" thickBot="1">
      <c r="A25" s="93"/>
      <c r="B25" s="102" t="s">
        <v>4</v>
      </c>
      <c r="C25" s="98"/>
      <c r="D25" s="98"/>
      <c r="E25" s="103"/>
      <c r="F25" s="103"/>
      <c r="G25" s="103"/>
      <c r="H25" s="103"/>
      <c r="I25" s="103"/>
      <c r="J25" s="104"/>
    </row>
    <row r="26" spans="1:10" ht="38.4" customHeight="1">
      <c r="A26" s="92"/>
      <c r="B26" s="19" t="s">
        <v>19</v>
      </c>
      <c r="C26" s="81" t="s">
        <v>69</v>
      </c>
      <c r="D26" s="19" t="s">
        <v>71</v>
      </c>
      <c r="E26" s="42">
        <v>20</v>
      </c>
      <c r="F26" s="35"/>
      <c r="G26" s="35"/>
      <c r="H26" s="35"/>
      <c r="I26" s="35"/>
      <c r="J26" s="35"/>
    </row>
    <row r="27" spans="1:10" ht="43.95" customHeight="1" thickBot="1">
      <c r="A27" s="94"/>
      <c r="B27" s="53" t="s">
        <v>44</v>
      </c>
      <c r="C27" s="82"/>
      <c r="D27" s="7" t="s">
        <v>71</v>
      </c>
      <c r="E27" s="44">
        <v>20</v>
      </c>
      <c r="F27" s="16"/>
      <c r="G27" s="16"/>
      <c r="H27" s="16"/>
      <c r="I27" s="16"/>
      <c r="J27" s="16"/>
    </row>
    <row r="28" spans="1:10" ht="21" customHeight="1" thickBot="1">
      <c r="A28" s="110" t="s">
        <v>58</v>
      </c>
      <c r="B28" s="114" t="s">
        <v>3</v>
      </c>
      <c r="C28" s="115"/>
      <c r="D28" s="115"/>
      <c r="E28" s="103"/>
      <c r="F28" s="103"/>
      <c r="G28" s="103"/>
      <c r="H28" s="103"/>
      <c r="I28" s="103"/>
      <c r="J28" s="104"/>
    </row>
    <row r="29" spans="1:10" ht="22.5" customHeight="1">
      <c r="A29" s="111"/>
      <c r="B29" s="54" t="s">
        <v>12</v>
      </c>
      <c r="C29" s="96" t="s">
        <v>15</v>
      </c>
      <c r="D29" s="40" t="s">
        <v>70</v>
      </c>
      <c r="E29" s="42">
        <v>24</v>
      </c>
      <c r="F29" s="35"/>
      <c r="G29" s="36"/>
      <c r="H29" s="36"/>
      <c r="I29" s="35"/>
      <c r="J29" s="35"/>
    </row>
    <row r="30" spans="1:10" ht="36" customHeight="1">
      <c r="A30" s="111"/>
      <c r="B30" s="20" t="s">
        <v>13</v>
      </c>
      <c r="C30" s="96"/>
      <c r="D30" s="40" t="s">
        <v>70</v>
      </c>
      <c r="E30" s="43">
        <v>24</v>
      </c>
      <c r="F30" s="13"/>
      <c r="G30" s="37"/>
      <c r="H30" s="37"/>
      <c r="I30" s="13"/>
      <c r="J30" s="13"/>
    </row>
    <row r="31" spans="1:10" ht="26.25" customHeight="1">
      <c r="A31" s="111"/>
      <c r="B31" s="20" t="s">
        <v>14</v>
      </c>
      <c r="C31" s="96"/>
      <c r="D31" s="40" t="s">
        <v>70</v>
      </c>
      <c r="E31" s="43">
        <v>24</v>
      </c>
      <c r="F31" s="13"/>
      <c r="G31" s="37"/>
      <c r="H31" s="37"/>
      <c r="I31" s="13"/>
      <c r="J31" s="13"/>
    </row>
    <row r="32" spans="1:10" ht="24" customHeight="1" thickBot="1">
      <c r="A32" s="111"/>
      <c r="B32" s="51" t="s">
        <v>22</v>
      </c>
      <c r="C32" s="96"/>
      <c r="D32" s="40" t="s">
        <v>70</v>
      </c>
      <c r="E32" s="44">
        <v>24</v>
      </c>
      <c r="F32" s="16"/>
      <c r="G32" s="38"/>
      <c r="H32" s="38"/>
      <c r="I32" s="16"/>
      <c r="J32" s="16"/>
    </row>
    <row r="33" spans="1:10" ht="24.75" customHeight="1">
      <c r="A33" s="112"/>
      <c r="B33" s="116" t="s">
        <v>4</v>
      </c>
      <c r="C33" s="117"/>
      <c r="D33" s="117"/>
      <c r="E33" s="118"/>
      <c r="F33" s="118"/>
      <c r="G33" s="118"/>
      <c r="H33" s="118"/>
      <c r="I33" s="118"/>
      <c r="J33" s="119"/>
    </row>
    <row r="34" spans="1:10" ht="27" customHeight="1">
      <c r="A34" s="111"/>
      <c r="B34" s="20" t="s">
        <v>44</v>
      </c>
      <c r="C34" s="43">
        <v>40</v>
      </c>
      <c r="D34" s="14" t="s">
        <v>72</v>
      </c>
      <c r="E34" s="43">
        <v>160</v>
      </c>
      <c r="F34" s="13"/>
      <c r="G34" s="13"/>
      <c r="H34" s="13"/>
      <c r="I34" s="13"/>
      <c r="J34" s="13"/>
    </row>
    <row r="35" spans="1:10" ht="26.25" customHeight="1">
      <c r="A35" s="111"/>
      <c r="B35" s="43" t="s">
        <v>45</v>
      </c>
      <c r="C35" s="43">
        <v>40</v>
      </c>
      <c r="D35" s="14" t="s">
        <v>72</v>
      </c>
      <c r="E35" s="43">
        <v>160</v>
      </c>
      <c r="F35" s="13"/>
      <c r="G35" s="13"/>
      <c r="H35" s="13"/>
      <c r="I35" s="13"/>
      <c r="J35" s="13"/>
    </row>
    <row r="36" spans="1:10">
      <c r="A36" s="111"/>
      <c r="B36" s="58" t="s">
        <v>42</v>
      </c>
      <c r="C36" s="55">
        <v>40</v>
      </c>
      <c r="D36" s="59" t="s">
        <v>72</v>
      </c>
      <c r="E36" s="55">
        <v>160</v>
      </c>
      <c r="F36" s="16"/>
      <c r="G36" s="16"/>
      <c r="H36" s="16"/>
      <c r="I36" s="16"/>
      <c r="J36" s="13"/>
    </row>
    <row r="37" spans="1:10" ht="15" customHeight="1">
      <c r="A37" s="106" t="s">
        <v>1</v>
      </c>
      <c r="B37" s="107"/>
      <c r="C37" s="107"/>
      <c r="D37" s="107"/>
      <c r="E37" s="107"/>
      <c r="F37" s="107"/>
      <c r="G37" s="107"/>
      <c r="H37" s="107"/>
      <c r="I37" s="108"/>
      <c r="J37" s="13"/>
    </row>
  </sheetData>
  <mergeCells count="20">
    <mergeCell ref="C1:J1"/>
    <mergeCell ref="A37:I37"/>
    <mergeCell ref="C15:C17"/>
    <mergeCell ref="A7:A13"/>
    <mergeCell ref="B18:J18"/>
    <mergeCell ref="A28:A36"/>
    <mergeCell ref="C29:C32"/>
    <mergeCell ref="A21:A27"/>
    <mergeCell ref="C8:C10"/>
    <mergeCell ref="A14:A20"/>
    <mergeCell ref="A3:J3"/>
    <mergeCell ref="B28:J28"/>
    <mergeCell ref="B33:J33"/>
    <mergeCell ref="B7:J7"/>
    <mergeCell ref="B11:J11"/>
    <mergeCell ref="B14:J14"/>
    <mergeCell ref="C26:C27"/>
    <mergeCell ref="C22:C24"/>
    <mergeCell ref="B21:J21"/>
    <mergeCell ref="B25:J25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BLOK 2A - PAL GODNA STAROŚĆ</vt:lpstr>
      <vt:lpstr>BLOK 2B - PAL ŚRÓDMIEŚCIE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Q&amp;A</dc:creator>
  <cp:lastModifiedBy>HP</cp:lastModifiedBy>
  <cp:lastPrinted>2019-07-03T11:13:13Z</cp:lastPrinted>
  <dcterms:created xsi:type="dcterms:W3CDTF">2019-03-31T19:30:37Z</dcterms:created>
  <dcterms:modified xsi:type="dcterms:W3CDTF">2019-07-03T11:28:30Z</dcterms:modified>
</cp:coreProperties>
</file>